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65416" windowWidth="17145" windowHeight="10530" activeTab="0"/>
  </bookViews>
  <sheets>
    <sheet name="Лист1" sheetId="1" r:id="rId1"/>
    <sheet name="Лист2" sheetId="2" r:id="rId2"/>
    <sheet name="Лист3" sheetId="3" r:id="rId3"/>
  </sheets>
  <definedNames>
    <definedName name="_ftn1" localSheetId="0">'Лист1'!#REF!</definedName>
    <definedName name="_ftnref1" localSheetId="0">'Лист1'!$G$6</definedName>
  </definedNames>
  <calcPr fullCalcOnLoad="1"/>
</workbook>
</file>

<file path=xl/sharedStrings.xml><?xml version="1.0" encoding="utf-8"?>
<sst xmlns="http://schemas.openxmlformats.org/spreadsheetml/2006/main" count="92" uniqueCount="52">
  <si>
    <t>№</t>
  </si>
  <si>
    <t>п/п</t>
  </si>
  <si>
    <t>Единица измерения</t>
  </si>
  <si>
    <t>указами</t>
  </si>
  <si>
    <t>картами</t>
  </si>
  <si>
    <t>годовая</t>
  </si>
  <si>
    <t>проценты</t>
  </si>
  <si>
    <t>2018 год</t>
  </si>
  <si>
    <t>квартальная</t>
  </si>
  <si>
    <t>2012 год</t>
  </si>
  <si>
    <t xml:space="preserve">проценты </t>
  </si>
  <si>
    <t>2013 год</t>
  </si>
  <si>
    <t>Отношение средней заработной платы преподавателей и мастеров производственного обучения образовательных учреждений начального и среднего  профессионального образования к средней заработной плате по субъекту Российской Федерации</t>
  </si>
  <si>
    <t>Смертность от болезней системы кровообращения</t>
  </si>
  <si>
    <t>Случаев на 100 тыс. населения</t>
  </si>
  <si>
    <t>Смертность от новообразований (в том числе от  злокачественных)</t>
  </si>
  <si>
    <t>Смертность от туберкулеза</t>
  </si>
  <si>
    <t>Смертность от дорожно-транспортных происшествий</t>
  </si>
  <si>
    <t>Младенческая смертность</t>
  </si>
  <si>
    <t>Периодичность разработки статистических данных</t>
  </si>
  <si>
    <t>Контрольный срок достижения (в соответствии с указами)</t>
  </si>
  <si>
    <t>Отношение средней заработной платы педагогических работников учреждений дополнительного образования к средней заработной плате по субъекту Российской Федерации</t>
  </si>
  <si>
    <t>Указ Президента Российской Федерации № 596 от 7 мая 2012 г.«О долгосрочной государственной экономической политике»</t>
  </si>
  <si>
    <t>Наименование целевых  показателей, установленных указами Президента Российской Федерации</t>
  </si>
  <si>
    <t>региональными дорожными картами (либо иными региональными правовыми актами)</t>
  </si>
  <si>
    <r>
      <t xml:space="preserve">Базовое (стартовое) значение на 01.01.2012 </t>
    </r>
    <r>
      <rPr>
        <b/>
        <vertAlign val="superscript"/>
        <sz val="10"/>
        <rFont val="Times New Roman"/>
        <family val="1"/>
      </rPr>
      <t>1</t>
    </r>
  </si>
  <si>
    <t>Фактически достигнутое  значение показателя</t>
  </si>
  <si>
    <t>ОТЧЕТ</t>
  </si>
  <si>
    <t xml:space="preserve">Примечание (причины отклонения от планового значения целевого показателя
</t>
  </si>
  <si>
    <t xml:space="preserve">Плановое значение, установленное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</si>
  <si>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752,2
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</si>
  <si>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206,0
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</si>
  <si>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11,8
</t>
  </si>
  <si>
    <t>Показатель к концу года будет достигнут</t>
  </si>
  <si>
    <t xml:space="preserve">Отклонение </t>
  </si>
  <si>
    <t xml:space="preserve"> Случаев на 1000 родившихся живыми</t>
  </si>
  <si>
    <t>муницпальными дорожными картами (либо иными региональными правовыми актами)</t>
  </si>
  <si>
    <t xml:space="preserve">Указ Президента Российской Федерации № 598 от 7 мая 2012 г. «О совершенствовании государственной политики в сфере здравоохранения»                                                                           </t>
  </si>
  <si>
    <t>Оттсутствие  необходимого количества педагогических работников дополнительного образования соответствующей квалификации, следствием чего стала работа совместителей</t>
  </si>
  <si>
    <t>Образовательные организации среднего проф.образования являются государственны-ми, т.е. подведомственны Комитету общего и професс. образования ЛО. Данный показатель в муниц. дорожной карте не установлен.</t>
  </si>
  <si>
    <t xml:space="preserve">С 1 января 2016 года в соответствии с Постановлением Правительства  РФ № 973  от 14.09.2015 г. в качестве средней заработной платы в субъектах РФ используется показатель среднемесячного дохода от трудовой деятельности. </t>
  </si>
  <si>
    <t>Учреждения здравоохранения являются государственными, т.е. подведомственны Комитету здравоохранения ЛО. Данный показатель в муниц. дорожной карте не установлен.</t>
  </si>
  <si>
    <t xml:space="preserve">   о ходе достижения целевых показателей мониторинга хода исполнения поручений, содержащихся в указах Президента Российской Федерации от 07 мая 2012 года № 596-606  в Бокситогорском муниципальном районе 2015/2016 гг.</t>
  </si>
  <si>
    <t>Отношение средней заработной платы педагогических работников образовательных учреждений общего образования к среднемесячному доходу от трудовой деятельности по субъекту Российской Федерации</t>
  </si>
  <si>
    <t>Отношение средней заработной платы педагогических работников дошкольных образовательных учреждений к среднемесячного дохода от трудовой деятельности в субъекте Российской Федерации</t>
  </si>
  <si>
    <t>Отношение средней заработной платы работников учреждений  культуры к среднемесячного дохода от трудовой деятельности по субъекту Российской Федерации</t>
  </si>
  <si>
    <t xml:space="preserve">Отношение средней заработной платы врачей и работников медицинских организаций, имеющих высшее медицинское (фармацевтическое) или иное высшее образование, предоставляющих медицинские услуги  (обеспечивающих предоставление медицинских услуг) к среднемесячного дохода от трудовой деятельности по субъекту Российской Федерации </t>
  </si>
  <si>
    <t xml:space="preserve">Отношение средней заработной платы социальных работников  к среднемесячному доходу от трудовой деятельности по субъекту Российской Федерации  </t>
  </si>
  <si>
    <t>Отношение средней заработной платы младшего медицинского персонала (персонала, обеспечивающего условия для предоставления медицинских услуг)  к среднемесячного дохода от трудовой деятельности по субъекту Российской Федерации</t>
  </si>
  <si>
    <t xml:space="preserve">Отношение средней заработной платы среднего медицинского (фармацевтического) персонала (персонала, обеспечивающего условия для предоставления медицинских услуг)  к среднемесячному доходу от трудовой деятельности по субъекту Российской Федерации  </t>
  </si>
  <si>
    <t>Отчетный период: 2015 г., 3 кв. 2016 г.</t>
  </si>
  <si>
    <t>3 квартал 2016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</si>
</sst>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</numFmts>
  <fonts count="30"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Calibri"/>
      <family val="2"/>
    </font>
    <font>
      <b/>
      <sz val="12"/>
      <name val="Times New Roman"/>
      <family val="1"/>
    </font>
    <font>
      <b/>
      <vertAlign val="superscript"/>
      <sz val="10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u val="single"/>
      <sz val="11"/>
      <name val="Times New Roman"/>
      <family val="1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u val="single"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0"/>
      <color indexed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/>
      <top/>
      <bottom style="medium"/>
    </border>
    <border>
      <left>
        <color indexed="63"/>
      </left>
      <right style="medium"/>
      <top style="medium"/>
      <bottom/>
    </border>
    <border>
      <left>
        <color indexed="63"/>
      </left>
      <right style="medium"/>
      <top/>
      <bottom/>
    </border>
    <border>
      <left/>
      <right/>
      <top>
        <color indexed="63"/>
      </top>
      <bottom style="medium"/>
    </border>
    <border>
      <left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25" fillId="21" borderId="7" applyNumberFormat="0" applyAlignment="0" applyProtection="0"/>
    <xf numFmtId="0" fontId="14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0" fillId="0" borderId="0">
      <alignment/>
      <protection/>
    </xf>
    <xf numFmtId="0" fontId="19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82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left" wrapText="1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/>
    </xf>
    <xf numFmtId="0" fontId="9" fillId="0" borderId="0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vertical="top" wrapText="1"/>
    </xf>
    <xf numFmtId="0" fontId="1" fillId="0" borderId="1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vertical="top" wrapText="1"/>
    </xf>
    <xf numFmtId="0" fontId="1" fillId="0" borderId="14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center" vertical="center" wrapText="1"/>
    </xf>
    <xf numFmtId="165" fontId="2" fillId="0" borderId="16" xfId="56" applyNumberFormat="1" applyFont="1" applyFill="1" applyBorder="1" applyAlignment="1">
      <alignment horizontal="center" vertical="center"/>
    </xf>
    <xf numFmtId="164" fontId="1" fillId="0" borderId="16" xfId="0" applyNumberFormat="1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/>
    </xf>
    <xf numFmtId="0" fontId="2" fillId="0" borderId="16" xfId="0" applyFont="1" applyFill="1" applyBorder="1" applyAlignment="1">
      <alignment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wrapText="1"/>
    </xf>
    <xf numFmtId="0" fontId="7" fillId="0" borderId="16" xfId="0" applyFont="1" applyFill="1" applyBorder="1" applyAlignment="1">
      <alignment vertical="center" wrapText="1"/>
    </xf>
    <xf numFmtId="165" fontId="6" fillId="0" borderId="16" xfId="56" applyNumberFormat="1" applyFont="1" applyFill="1" applyBorder="1" applyAlignment="1">
      <alignment horizontal="center" vertical="center"/>
    </xf>
    <xf numFmtId="165" fontId="29" fillId="0" borderId="16" xfId="56" applyNumberFormat="1" applyFont="1" applyFill="1" applyBorder="1" applyAlignment="1">
      <alignment horizontal="center" vertical="center"/>
    </xf>
    <xf numFmtId="9" fontId="2" fillId="0" borderId="16" xfId="56" applyFont="1" applyFill="1" applyBorder="1" applyAlignment="1">
      <alignment horizontal="center" vertical="center" wrapText="1"/>
    </xf>
    <xf numFmtId="0" fontId="1" fillId="22" borderId="16" xfId="0" applyFont="1" applyFill="1" applyBorder="1" applyAlignment="1">
      <alignment horizontal="center" vertical="center" wrapText="1"/>
    </xf>
    <xf numFmtId="0" fontId="2" fillId="22" borderId="16" xfId="0" applyFont="1" applyFill="1" applyBorder="1" applyAlignment="1">
      <alignment horizontal="left" vertical="center" wrapText="1"/>
    </xf>
    <xf numFmtId="0" fontId="2" fillId="22" borderId="16" xfId="0" applyFont="1" applyFill="1" applyBorder="1" applyAlignment="1">
      <alignment horizontal="center" vertical="center" wrapText="1"/>
    </xf>
    <xf numFmtId="165" fontId="2" fillId="22" borderId="16" xfId="56" applyNumberFormat="1" applyFont="1" applyFill="1" applyBorder="1" applyAlignment="1">
      <alignment horizontal="center" vertical="center"/>
    </xf>
    <xf numFmtId="0" fontId="0" fillId="22" borderId="0" xfId="0" applyFill="1" applyAlignment="1">
      <alignment/>
    </xf>
    <xf numFmtId="0" fontId="2" fillId="0" borderId="16" xfId="0" applyFont="1" applyFill="1" applyBorder="1" applyAlignment="1">
      <alignment horizontal="left" wrapText="1"/>
    </xf>
    <xf numFmtId="0" fontId="2" fillId="0" borderId="16" xfId="0" applyFont="1" applyFill="1" applyBorder="1" applyAlignment="1">
      <alignment horizontal="center"/>
    </xf>
    <xf numFmtId="165" fontId="1" fillId="0" borderId="16" xfId="56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8" fillId="0" borderId="35" xfId="0" applyFont="1" applyFill="1" applyBorder="1" applyAlignment="1">
      <alignment horizontal="center" vertical="center" wrapText="1"/>
    </xf>
    <xf numFmtId="0" fontId="8" fillId="0" borderId="36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wrapText="1"/>
    </xf>
    <xf numFmtId="0" fontId="1" fillId="0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12" fillId="0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left" wrapText="1"/>
    </xf>
    <xf numFmtId="0" fontId="0" fillId="0" borderId="0" xfId="0" applyFont="1" applyFill="1" applyAlignment="1">
      <alignment horizontal="left" wrapText="1"/>
    </xf>
    <xf numFmtId="0" fontId="1" fillId="0" borderId="37" xfId="0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4"/>
  <sheetViews>
    <sheetView tabSelected="1" zoomScalePageLayoutView="0" workbookViewId="0" topLeftCell="A7">
      <selection activeCell="A7" sqref="A1:P16384"/>
    </sheetView>
  </sheetViews>
  <sheetFormatPr defaultColWidth="9.140625" defaultRowHeight="15"/>
  <cols>
    <col min="1" max="1" width="6.00390625" style="0" customWidth="1"/>
    <col min="2" max="2" width="31.57421875" style="0" customWidth="1"/>
    <col min="3" max="4" width="10.57421875" style="0" customWidth="1"/>
    <col min="6" max="6" width="10.8515625" style="0" customWidth="1"/>
    <col min="10" max="10" width="12.28125" style="0" customWidth="1"/>
    <col min="11" max="11" width="12.00390625" style="0" customWidth="1"/>
    <col min="14" max="15" width="12.28125" style="0" customWidth="1"/>
    <col min="16" max="16" width="30.00390625" style="0" customWidth="1"/>
  </cols>
  <sheetData>
    <row r="1" spans="1:16" ht="9" customHeight="1">
      <c r="A1" s="6"/>
      <c r="B1" s="6"/>
      <c r="C1" s="6"/>
      <c r="D1" s="6"/>
      <c r="E1" s="6"/>
      <c r="F1" s="6"/>
      <c r="G1" s="43"/>
      <c r="H1" s="43"/>
      <c r="I1" s="43"/>
      <c r="J1" s="43"/>
      <c r="K1" s="43"/>
      <c r="L1" s="43"/>
      <c r="M1" s="43"/>
      <c r="N1" s="43"/>
      <c r="O1" s="43"/>
      <c r="P1" s="43"/>
    </row>
    <row r="2" spans="1:16" ht="21.75" customHeight="1">
      <c r="A2" s="69" t="s">
        <v>27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</row>
    <row r="3" spans="1:16" ht="31.5" customHeight="1">
      <c r="A3" s="69" t="s">
        <v>42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</row>
    <row r="4" spans="1:16" ht="15.75" thickBot="1">
      <c r="A4" t="s">
        <v>50</v>
      </c>
      <c r="B4" s="12"/>
      <c r="C4" s="12"/>
      <c r="D4" s="12"/>
      <c r="E4" s="12"/>
      <c r="F4" s="12"/>
      <c r="G4" s="12"/>
      <c r="H4" s="12"/>
      <c r="I4" s="12"/>
      <c r="J4" s="12"/>
      <c r="K4" s="6"/>
      <c r="L4" s="12"/>
      <c r="M4" s="12"/>
      <c r="N4" s="12"/>
      <c r="O4" s="6"/>
      <c r="P4" s="6"/>
    </row>
    <row r="5" spans="1:16" ht="38.25" customHeight="1">
      <c r="A5" s="10" t="s">
        <v>0</v>
      </c>
      <c r="B5" s="70" t="s">
        <v>23</v>
      </c>
      <c r="C5" s="70" t="s">
        <v>19</v>
      </c>
      <c r="D5" s="70" t="s">
        <v>2</v>
      </c>
      <c r="E5" s="70" t="s">
        <v>20</v>
      </c>
      <c r="F5" s="70" t="s">
        <v>25</v>
      </c>
      <c r="G5" s="59" t="s">
        <v>29</v>
      </c>
      <c r="H5" s="60"/>
      <c r="I5" s="61"/>
      <c r="J5" s="70" t="s">
        <v>26</v>
      </c>
      <c r="K5" s="67" t="s">
        <v>34</v>
      </c>
      <c r="L5" s="53" t="s">
        <v>29</v>
      </c>
      <c r="M5" s="54"/>
      <c r="N5" s="44" t="s">
        <v>26</v>
      </c>
      <c r="O5" s="48" t="s">
        <v>34</v>
      </c>
      <c r="P5" s="48" t="s">
        <v>28</v>
      </c>
    </row>
    <row r="6" spans="1:16" ht="15" customHeight="1">
      <c r="A6" s="1" t="s">
        <v>1</v>
      </c>
      <c r="B6" s="46"/>
      <c r="C6" s="46"/>
      <c r="D6" s="46"/>
      <c r="E6" s="46"/>
      <c r="F6" s="46"/>
      <c r="G6" s="62"/>
      <c r="H6" s="40"/>
      <c r="I6" s="41"/>
      <c r="J6" s="46"/>
      <c r="K6" s="68"/>
      <c r="L6" s="55"/>
      <c r="M6" s="56"/>
      <c r="N6" s="45"/>
      <c r="O6" s="49"/>
      <c r="P6" s="49"/>
    </row>
    <row r="7" spans="1:16" ht="15.75" thickBot="1">
      <c r="A7" s="13"/>
      <c r="B7" s="46"/>
      <c r="C7" s="46"/>
      <c r="D7" s="46"/>
      <c r="E7" s="46"/>
      <c r="F7" s="46"/>
      <c r="G7" s="42"/>
      <c r="H7" s="63"/>
      <c r="I7" s="64"/>
      <c r="J7" s="46"/>
      <c r="K7" s="68"/>
      <c r="L7" s="57"/>
      <c r="M7" s="58"/>
      <c r="N7" s="45"/>
      <c r="O7" s="49"/>
      <c r="P7" s="49"/>
    </row>
    <row r="8" spans="1:16" ht="26.25" customHeight="1" thickBot="1">
      <c r="A8" s="13"/>
      <c r="B8" s="46"/>
      <c r="C8" s="46"/>
      <c r="D8" s="46"/>
      <c r="E8" s="46"/>
      <c r="F8" s="46"/>
      <c r="G8" s="70" t="s">
        <v>3</v>
      </c>
      <c r="H8" s="65">
        <v>2015</v>
      </c>
      <c r="I8" s="66"/>
      <c r="J8" s="46"/>
      <c r="K8" s="49"/>
      <c r="L8" s="51" t="s">
        <v>51</v>
      </c>
      <c r="M8" s="52"/>
      <c r="N8" s="46"/>
      <c r="O8" s="49"/>
      <c r="P8" s="49"/>
    </row>
    <row r="9" spans="1:16" ht="142.5" customHeight="1">
      <c r="A9" s="13"/>
      <c r="B9" s="46"/>
      <c r="C9" s="46"/>
      <c r="D9" s="46"/>
      <c r="E9" s="46"/>
      <c r="F9" s="46"/>
      <c r="G9" s="46"/>
      <c r="H9" s="14" t="s">
        <v>24</v>
      </c>
      <c r="I9" s="14" t="s">
        <v>36</v>
      </c>
      <c r="J9" s="46"/>
      <c r="K9" s="49"/>
      <c r="L9" s="14" t="s">
        <v>24</v>
      </c>
      <c r="M9" s="14" t="s">
        <v>36</v>
      </c>
      <c r="N9" s="46"/>
      <c r="O9" s="49"/>
      <c r="P9" s="49"/>
    </row>
    <row r="10" spans="1:16" ht="15.75" customHeight="1" thickBot="1">
      <c r="A10" s="15"/>
      <c r="B10" s="47"/>
      <c r="C10" s="47"/>
      <c r="D10" s="47"/>
      <c r="E10" s="47"/>
      <c r="F10" s="47"/>
      <c r="G10" s="47"/>
      <c r="H10" s="16" t="s">
        <v>4</v>
      </c>
      <c r="I10" s="16"/>
      <c r="J10" s="47"/>
      <c r="K10" s="50"/>
      <c r="L10" s="16" t="s">
        <v>4</v>
      </c>
      <c r="M10" s="16"/>
      <c r="N10" s="47"/>
      <c r="O10" s="50"/>
      <c r="P10" s="50"/>
    </row>
    <row r="11" spans="1:16" ht="15.75" thickBot="1">
      <c r="A11" s="11">
        <v>1</v>
      </c>
      <c r="B11" s="16">
        <v>2</v>
      </c>
      <c r="C11" s="16">
        <v>3</v>
      </c>
      <c r="D11" s="16">
        <v>4</v>
      </c>
      <c r="E11" s="16">
        <v>5</v>
      </c>
      <c r="F11" s="16">
        <v>6</v>
      </c>
      <c r="G11" s="16">
        <v>7</v>
      </c>
      <c r="H11" s="16">
        <v>8</v>
      </c>
      <c r="I11" s="16">
        <v>9</v>
      </c>
      <c r="J11" s="16">
        <v>10</v>
      </c>
      <c r="K11" s="17">
        <v>11</v>
      </c>
      <c r="L11" s="16">
        <v>8</v>
      </c>
      <c r="M11" s="16">
        <v>9</v>
      </c>
      <c r="N11" s="16">
        <v>10</v>
      </c>
      <c r="O11" s="17">
        <v>11</v>
      </c>
      <c r="P11" s="17">
        <v>12</v>
      </c>
    </row>
    <row r="12" spans="1:16" ht="27.75" customHeight="1">
      <c r="A12" s="80" t="s">
        <v>22</v>
      </c>
      <c r="B12" s="81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</row>
    <row r="13" spans="1:16" s="6" customFormat="1" ht="94.5" customHeight="1">
      <c r="A13" s="19">
        <v>1</v>
      </c>
      <c r="B13" s="20" t="s">
        <v>43</v>
      </c>
      <c r="C13" s="21" t="s">
        <v>8</v>
      </c>
      <c r="D13" s="21" t="s">
        <v>6</v>
      </c>
      <c r="E13" s="21" t="s">
        <v>9</v>
      </c>
      <c r="F13" s="21">
        <v>95.7</v>
      </c>
      <c r="G13" s="21">
        <v>100</v>
      </c>
      <c r="H13" s="19">
        <v>100</v>
      </c>
      <c r="I13" s="19">
        <v>100</v>
      </c>
      <c r="J13" s="19">
        <v>104.5</v>
      </c>
      <c r="K13" s="22">
        <f>J13/I13-1</f>
        <v>0.04499999999999993</v>
      </c>
      <c r="L13" s="19">
        <v>100</v>
      </c>
      <c r="M13" s="19">
        <v>100</v>
      </c>
      <c r="N13" s="23">
        <v>114.2</v>
      </c>
      <c r="O13" s="22">
        <f aca="true" t="shared" si="0" ref="O13:O18">N13/M13-1</f>
        <v>0.14200000000000013</v>
      </c>
      <c r="P13" s="37" t="s">
        <v>40</v>
      </c>
    </row>
    <row r="14" spans="1:16" s="6" customFormat="1" ht="81.75" customHeight="1">
      <c r="A14" s="19">
        <v>2</v>
      </c>
      <c r="B14" s="20" t="s">
        <v>44</v>
      </c>
      <c r="C14" s="21" t="s">
        <v>8</v>
      </c>
      <c r="D14" s="21" t="s">
        <v>10</v>
      </c>
      <c r="E14" s="21" t="s">
        <v>11</v>
      </c>
      <c r="F14" s="21">
        <v>78</v>
      </c>
      <c r="G14" s="21">
        <v>100</v>
      </c>
      <c r="H14" s="19">
        <v>100</v>
      </c>
      <c r="I14" s="19">
        <v>100</v>
      </c>
      <c r="J14" s="19">
        <v>105</v>
      </c>
      <c r="K14" s="22">
        <f aca="true" t="shared" si="1" ref="K14:K23">J14/I14-1</f>
        <v>0.050000000000000044</v>
      </c>
      <c r="L14" s="19">
        <v>100</v>
      </c>
      <c r="M14" s="19">
        <v>100</v>
      </c>
      <c r="N14" s="19">
        <v>104.9</v>
      </c>
      <c r="O14" s="22">
        <f t="shared" si="0"/>
        <v>0.049000000000000155</v>
      </c>
      <c r="P14" s="38"/>
    </row>
    <row r="15" spans="1:16" s="6" customFormat="1" ht="84.75" customHeight="1">
      <c r="A15" s="19">
        <v>3</v>
      </c>
      <c r="B15" s="20" t="s">
        <v>21</v>
      </c>
      <c r="C15" s="21" t="s">
        <v>8</v>
      </c>
      <c r="D15" s="21" t="s">
        <v>10</v>
      </c>
      <c r="E15" s="21">
        <v>2018</v>
      </c>
      <c r="F15" s="21">
        <v>82.1</v>
      </c>
      <c r="G15" s="21">
        <v>100</v>
      </c>
      <c r="H15" s="19">
        <v>85</v>
      </c>
      <c r="I15" s="19">
        <v>85</v>
      </c>
      <c r="J15" s="19">
        <v>82.2</v>
      </c>
      <c r="K15" s="29">
        <f>J15/I15-1</f>
        <v>-0.03294117647058825</v>
      </c>
      <c r="L15" s="19">
        <v>90</v>
      </c>
      <c r="M15" s="19">
        <v>90</v>
      </c>
      <c r="N15" s="19">
        <v>90.3</v>
      </c>
      <c r="O15" s="22">
        <f t="shared" si="0"/>
        <v>0.0033333333333334103</v>
      </c>
      <c r="P15" s="20" t="s">
        <v>38</v>
      </c>
    </row>
    <row r="16" spans="1:16" s="6" customFormat="1" ht="108.75" customHeight="1">
      <c r="A16" s="19">
        <v>4</v>
      </c>
      <c r="B16" s="20" t="s">
        <v>12</v>
      </c>
      <c r="C16" s="21" t="s">
        <v>8</v>
      </c>
      <c r="D16" s="21" t="s">
        <v>10</v>
      </c>
      <c r="E16" s="21" t="s">
        <v>7</v>
      </c>
      <c r="F16" s="21">
        <v>84.6</v>
      </c>
      <c r="G16" s="21">
        <v>100</v>
      </c>
      <c r="H16" s="19">
        <v>91</v>
      </c>
      <c r="I16" s="19">
        <v>0</v>
      </c>
      <c r="J16" s="19"/>
      <c r="K16" s="22"/>
      <c r="L16" s="19">
        <v>90</v>
      </c>
      <c r="M16" s="19"/>
      <c r="N16" s="19"/>
      <c r="O16" s="22"/>
      <c r="P16" s="20" t="s">
        <v>39</v>
      </c>
    </row>
    <row r="17" spans="1:16" s="6" customFormat="1" ht="65.25" customHeight="1">
      <c r="A17" s="19">
        <v>5</v>
      </c>
      <c r="B17" s="20" t="s">
        <v>45</v>
      </c>
      <c r="C17" s="21" t="s">
        <v>8</v>
      </c>
      <c r="D17" s="21" t="s">
        <v>10</v>
      </c>
      <c r="E17" s="21" t="s">
        <v>7</v>
      </c>
      <c r="F17" s="21">
        <v>68</v>
      </c>
      <c r="G17" s="21">
        <v>100</v>
      </c>
      <c r="H17" s="19">
        <v>73.7</v>
      </c>
      <c r="I17" s="19">
        <v>61.8</v>
      </c>
      <c r="J17" s="19">
        <v>64.6</v>
      </c>
      <c r="K17" s="22">
        <f t="shared" si="1"/>
        <v>0.0453074433656957</v>
      </c>
      <c r="L17" s="19">
        <v>82.4</v>
      </c>
      <c r="M17" s="19">
        <v>72.3</v>
      </c>
      <c r="N17" s="19">
        <v>71.5</v>
      </c>
      <c r="O17" s="22">
        <f t="shared" si="0"/>
        <v>-0.011065006915629283</v>
      </c>
      <c r="P17" s="21"/>
    </row>
    <row r="18" spans="1:16" s="36" customFormat="1" ht="15.75" customHeight="1" hidden="1" thickBot="1">
      <c r="A18" s="32"/>
      <c r="B18" s="33"/>
      <c r="C18" s="34"/>
      <c r="D18" s="34"/>
      <c r="E18" s="34"/>
      <c r="F18" s="34"/>
      <c r="G18" s="34"/>
      <c r="H18" s="32"/>
      <c r="I18" s="32"/>
      <c r="J18" s="34"/>
      <c r="K18" s="35" t="e">
        <f t="shared" si="1"/>
        <v>#DIV/0!</v>
      </c>
      <c r="L18" s="32"/>
      <c r="M18" s="32"/>
      <c r="N18" s="34"/>
      <c r="O18" s="35" t="e">
        <f t="shared" si="0"/>
        <v>#DIV/0!</v>
      </c>
      <c r="P18" s="34" t="s">
        <v>33</v>
      </c>
    </row>
    <row r="19" spans="1:16" s="6" customFormat="1" ht="141.75" customHeight="1">
      <c r="A19" s="19">
        <v>6</v>
      </c>
      <c r="B19" s="20" t="s">
        <v>46</v>
      </c>
      <c r="C19" s="21" t="s">
        <v>8</v>
      </c>
      <c r="D19" s="21" t="s">
        <v>6</v>
      </c>
      <c r="E19" s="21" t="s">
        <v>7</v>
      </c>
      <c r="F19" s="21">
        <v>128.6</v>
      </c>
      <c r="G19" s="21">
        <v>200</v>
      </c>
      <c r="H19" s="19">
        <v>137</v>
      </c>
      <c r="I19" s="19">
        <v>135.5</v>
      </c>
      <c r="J19" s="23">
        <v>105.4</v>
      </c>
      <c r="K19" s="30">
        <f t="shared" si="1"/>
        <v>-0.222140221402214</v>
      </c>
      <c r="L19" s="19">
        <v>160.9</v>
      </c>
      <c r="M19" s="19"/>
      <c r="N19" s="23">
        <v>161</v>
      </c>
      <c r="O19" s="22">
        <f>N19/L19-1</f>
        <v>0.0006215040397761218</v>
      </c>
      <c r="P19" s="20" t="s">
        <v>41</v>
      </c>
    </row>
    <row r="20" spans="1:16" ht="15.75" customHeight="1" hidden="1" thickBot="1">
      <c r="A20" s="19"/>
      <c r="B20" s="20"/>
      <c r="C20" s="21"/>
      <c r="D20" s="21"/>
      <c r="E20" s="21"/>
      <c r="F20" s="21"/>
      <c r="G20" s="21"/>
      <c r="H20" s="19"/>
      <c r="I20" s="19"/>
      <c r="J20" s="19"/>
      <c r="K20" s="22" t="e">
        <f t="shared" si="1"/>
        <v>#DIV/0!</v>
      </c>
      <c r="L20" s="19"/>
      <c r="M20" s="19"/>
      <c r="N20" s="19"/>
      <c r="O20" s="22" t="e">
        <f>N20/M20-1</f>
        <v>#DIV/0!</v>
      </c>
      <c r="P20" s="24"/>
    </row>
    <row r="21" spans="1:16" s="6" customFormat="1" ht="73.5" customHeight="1">
      <c r="A21" s="19">
        <v>7</v>
      </c>
      <c r="B21" s="25" t="s">
        <v>47</v>
      </c>
      <c r="C21" s="21" t="s">
        <v>8</v>
      </c>
      <c r="D21" s="21" t="s">
        <v>10</v>
      </c>
      <c r="E21" s="21" t="s">
        <v>7</v>
      </c>
      <c r="F21" s="21">
        <v>43.8</v>
      </c>
      <c r="G21" s="21">
        <v>100</v>
      </c>
      <c r="H21" s="19">
        <v>68.5</v>
      </c>
      <c r="I21" s="19">
        <v>58</v>
      </c>
      <c r="J21" s="19">
        <v>58.7</v>
      </c>
      <c r="K21" s="22">
        <f t="shared" si="1"/>
        <v>0.012068965517241459</v>
      </c>
      <c r="L21" s="19">
        <v>79</v>
      </c>
      <c r="M21" s="19">
        <v>79</v>
      </c>
      <c r="N21" s="19">
        <v>76.6</v>
      </c>
      <c r="O21" s="30">
        <f>N21/M21-1</f>
        <v>-0.03037974683544309</v>
      </c>
      <c r="P21" s="20"/>
    </row>
    <row r="22" spans="1:16" s="6" customFormat="1" ht="105" customHeight="1">
      <c r="A22" s="19">
        <v>8</v>
      </c>
      <c r="B22" s="25" t="s">
        <v>48</v>
      </c>
      <c r="C22" s="21" t="s">
        <v>8</v>
      </c>
      <c r="D22" s="21" t="s">
        <v>10</v>
      </c>
      <c r="E22" s="21" t="s">
        <v>7</v>
      </c>
      <c r="F22" s="21">
        <v>45.7</v>
      </c>
      <c r="G22" s="21">
        <v>100</v>
      </c>
      <c r="H22" s="19">
        <v>52.4</v>
      </c>
      <c r="I22" s="19">
        <v>51</v>
      </c>
      <c r="J22" s="19">
        <v>93.3</v>
      </c>
      <c r="K22" s="22">
        <f t="shared" si="1"/>
        <v>0.8294117647058823</v>
      </c>
      <c r="L22" s="19">
        <v>70.5</v>
      </c>
      <c r="M22" s="19"/>
      <c r="N22" s="19">
        <v>58</v>
      </c>
      <c r="O22" s="30">
        <f aca="true" t="shared" si="2" ref="O22:O29">N22/L22-1</f>
        <v>-0.17730496453900713</v>
      </c>
      <c r="P22" s="20" t="s">
        <v>41</v>
      </c>
    </row>
    <row r="23" spans="1:16" s="6" customFormat="1" ht="123" customHeight="1">
      <c r="A23" s="19">
        <v>9</v>
      </c>
      <c r="B23" s="20" t="s">
        <v>49</v>
      </c>
      <c r="C23" s="21" t="s">
        <v>8</v>
      </c>
      <c r="D23" s="21" t="s">
        <v>10</v>
      </c>
      <c r="E23" s="21" t="s">
        <v>7</v>
      </c>
      <c r="F23" s="21">
        <v>81.1</v>
      </c>
      <c r="G23" s="21">
        <v>100</v>
      </c>
      <c r="H23" s="19">
        <v>86</v>
      </c>
      <c r="I23" s="19">
        <v>86</v>
      </c>
      <c r="J23" s="19">
        <v>83</v>
      </c>
      <c r="K23" s="30">
        <f t="shared" si="1"/>
        <v>-0.03488372093023251</v>
      </c>
      <c r="L23" s="19">
        <v>97.2</v>
      </c>
      <c r="M23" s="19"/>
      <c r="N23" s="19">
        <v>82.1</v>
      </c>
      <c r="O23" s="30">
        <f t="shared" si="2"/>
        <v>-0.15534979423868323</v>
      </c>
      <c r="P23" s="20" t="s">
        <v>41</v>
      </c>
    </row>
    <row r="24" spans="1:16" ht="39.75" customHeight="1">
      <c r="A24" s="77" t="s">
        <v>37</v>
      </c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9"/>
    </row>
    <row r="25" spans="1:16" ht="60" customHeight="1">
      <c r="A25" s="19">
        <v>10</v>
      </c>
      <c r="B25" s="20" t="s">
        <v>13</v>
      </c>
      <c r="C25" s="20" t="s">
        <v>5</v>
      </c>
      <c r="D25" s="20" t="s">
        <v>14</v>
      </c>
      <c r="E25" s="20" t="s">
        <v>7</v>
      </c>
      <c r="F25" s="21">
        <v>844</v>
      </c>
      <c r="G25" s="21">
        <v>649.4</v>
      </c>
      <c r="H25" s="19" t="s">
        <v>30</v>
      </c>
      <c r="I25" s="19">
        <v>752.2</v>
      </c>
      <c r="J25" s="19">
        <v>1040.9</v>
      </c>
      <c r="K25" s="31">
        <f>J25/I25-1</f>
        <v>0.38380749800584946</v>
      </c>
      <c r="L25" s="19">
        <v>715.7</v>
      </c>
      <c r="M25" s="19"/>
      <c r="N25" s="19">
        <v>847.9</v>
      </c>
      <c r="O25" s="39">
        <f t="shared" si="2"/>
        <v>0.18471426575380745</v>
      </c>
      <c r="P25" s="26"/>
    </row>
    <row r="26" spans="1:16" ht="57.75" customHeight="1">
      <c r="A26" s="19">
        <v>11</v>
      </c>
      <c r="B26" s="20" t="s">
        <v>15</v>
      </c>
      <c r="C26" s="20" t="s">
        <v>5</v>
      </c>
      <c r="D26" s="20" t="s">
        <v>14</v>
      </c>
      <c r="E26" s="20" t="s">
        <v>7</v>
      </c>
      <c r="F26" s="21">
        <v>223</v>
      </c>
      <c r="G26" s="21">
        <v>192.8</v>
      </c>
      <c r="H26" s="19" t="s">
        <v>31</v>
      </c>
      <c r="I26" s="19">
        <v>206</v>
      </c>
      <c r="J26" s="19">
        <v>304.1</v>
      </c>
      <c r="K26" s="31">
        <f>J26/I26-1</f>
        <v>0.47621359223300974</v>
      </c>
      <c r="L26" s="19">
        <v>201.6</v>
      </c>
      <c r="M26" s="19"/>
      <c r="N26" s="19">
        <v>191</v>
      </c>
      <c r="O26" s="39">
        <f t="shared" si="2"/>
        <v>-0.052579365079365004</v>
      </c>
      <c r="P26" s="27"/>
    </row>
    <row r="27" spans="1:16" ht="45.75" customHeight="1">
      <c r="A27" s="19">
        <v>12</v>
      </c>
      <c r="B27" s="20" t="s">
        <v>16</v>
      </c>
      <c r="C27" s="20" t="s">
        <v>5</v>
      </c>
      <c r="D27" s="20" t="s">
        <v>14</v>
      </c>
      <c r="E27" s="20" t="s">
        <v>7</v>
      </c>
      <c r="F27" s="21">
        <v>11.7</v>
      </c>
      <c r="G27" s="21">
        <v>11.8</v>
      </c>
      <c r="H27" s="19" t="s">
        <v>32</v>
      </c>
      <c r="I27" s="19">
        <v>11.8</v>
      </c>
      <c r="J27" s="23">
        <v>13.6</v>
      </c>
      <c r="K27" s="31">
        <f>J27/I27-1</f>
        <v>0.15254237288135575</v>
      </c>
      <c r="L27" s="19">
        <v>11.6</v>
      </c>
      <c r="M27" s="19"/>
      <c r="N27" s="23">
        <v>3.9</v>
      </c>
      <c r="O27" s="39">
        <f t="shared" si="2"/>
        <v>-0.6637931034482758</v>
      </c>
      <c r="P27" s="26"/>
    </row>
    <row r="28" spans="1:16" ht="53.25" customHeight="1">
      <c r="A28" s="19">
        <v>13</v>
      </c>
      <c r="B28" s="20" t="s">
        <v>17</v>
      </c>
      <c r="C28" s="20" t="s">
        <v>5</v>
      </c>
      <c r="D28" s="20" t="s">
        <v>14</v>
      </c>
      <c r="E28" s="20" t="s">
        <v>7</v>
      </c>
      <c r="F28" s="21">
        <v>37.7</v>
      </c>
      <c r="G28" s="21">
        <v>10.6</v>
      </c>
      <c r="H28" s="19">
        <v>24</v>
      </c>
      <c r="I28" s="19">
        <v>24</v>
      </c>
      <c r="J28" s="19">
        <v>29.2</v>
      </c>
      <c r="K28" s="31">
        <f>J28/I28-1</f>
        <v>0.21666666666666656</v>
      </c>
      <c r="L28" s="19">
        <v>19.7</v>
      </c>
      <c r="M28" s="19"/>
      <c r="N28" s="19">
        <v>21.4</v>
      </c>
      <c r="O28" s="39">
        <f t="shared" si="2"/>
        <v>0.08629441624365475</v>
      </c>
      <c r="P28" s="28"/>
    </row>
    <row r="29" spans="1:16" ht="61.5" customHeight="1">
      <c r="A29" s="19">
        <v>14</v>
      </c>
      <c r="B29" s="20" t="s">
        <v>18</v>
      </c>
      <c r="C29" s="20" t="s">
        <v>5</v>
      </c>
      <c r="D29" s="20" t="s">
        <v>35</v>
      </c>
      <c r="E29" s="20" t="s">
        <v>7</v>
      </c>
      <c r="F29" s="21">
        <v>6.27</v>
      </c>
      <c r="G29" s="21">
        <v>7.5</v>
      </c>
      <c r="H29" s="19">
        <v>5.9</v>
      </c>
      <c r="I29" s="19">
        <v>5.9</v>
      </c>
      <c r="J29" s="19">
        <v>8.42</v>
      </c>
      <c r="K29" s="31">
        <f>J29/I29-1</f>
        <v>0.42711864406779654</v>
      </c>
      <c r="L29" s="19">
        <v>5.8</v>
      </c>
      <c r="M29" s="19"/>
      <c r="N29" s="19">
        <v>3</v>
      </c>
      <c r="O29" s="39">
        <f t="shared" si="2"/>
        <v>-0.48275862068965514</v>
      </c>
      <c r="P29" s="28"/>
    </row>
    <row r="30" spans="1:16" ht="15">
      <c r="A30" s="7"/>
      <c r="B30" s="9"/>
      <c r="C30" s="5"/>
      <c r="D30" s="5"/>
      <c r="E30" s="5"/>
      <c r="F30" s="5"/>
      <c r="G30" s="5"/>
      <c r="H30" s="18"/>
      <c r="I30" s="18"/>
      <c r="J30" s="5"/>
      <c r="K30" s="6"/>
      <c r="L30" s="18"/>
      <c r="M30" s="18"/>
      <c r="N30" s="5"/>
      <c r="O30" s="6"/>
      <c r="P30" s="6"/>
    </row>
    <row r="31" spans="1:16" ht="14.25" customHeight="1">
      <c r="A31" s="7"/>
      <c r="B31" s="8"/>
      <c r="C31" s="8"/>
      <c r="D31" s="8"/>
      <c r="E31" s="8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</row>
    <row r="32" spans="1:14" ht="21.75" customHeight="1">
      <c r="A32" s="7"/>
      <c r="B32" s="75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3"/>
      <c r="N32" s="3"/>
    </row>
    <row r="33" spans="1:16" ht="25.5" customHeight="1">
      <c r="A33" s="7"/>
      <c r="B33" s="73"/>
      <c r="C33" s="74"/>
      <c r="D33" s="74"/>
      <c r="E33" s="74"/>
      <c r="F33" s="74"/>
      <c r="G33" s="74"/>
      <c r="H33" s="74"/>
      <c r="I33" s="74"/>
      <c r="J33" s="9"/>
      <c r="K33" s="6"/>
      <c r="L33" s="6"/>
      <c r="N33" s="9"/>
      <c r="O33" s="6"/>
      <c r="P33" s="6"/>
    </row>
    <row r="34" spans="2:16" ht="30.75" customHeight="1">
      <c r="B34" s="71"/>
      <c r="C34" s="72"/>
      <c r="D34" s="72"/>
      <c r="E34" s="72"/>
      <c r="F34" s="72"/>
      <c r="G34" s="72"/>
      <c r="H34" s="72"/>
      <c r="I34" s="72"/>
      <c r="J34" s="4"/>
      <c r="K34" s="2"/>
      <c r="L34" s="2"/>
      <c r="M34" s="2"/>
      <c r="N34" s="4"/>
      <c r="O34" s="2"/>
      <c r="P34" s="2"/>
    </row>
  </sheetData>
  <sheetProtection/>
  <mergeCells count="23">
    <mergeCell ref="G8:G10"/>
    <mergeCell ref="P5:P10"/>
    <mergeCell ref="J5:J10"/>
    <mergeCell ref="A3:P3"/>
    <mergeCell ref="B34:I34"/>
    <mergeCell ref="B5:B10"/>
    <mergeCell ref="C5:C10"/>
    <mergeCell ref="B33:I33"/>
    <mergeCell ref="B32:L32"/>
    <mergeCell ref="E5:E10"/>
    <mergeCell ref="D5:D10"/>
    <mergeCell ref="A24:P24"/>
    <mergeCell ref="A12:P12"/>
    <mergeCell ref="G1:P1"/>
    <mergeCell ref="N5:N10"/>
    <mergeCell ref="O5:O10"/>
    <mergeCell ref="L8:M8"/>
    <mergeCell ref="L5:M7"/>
    <mergeCell ref="G5:I7"/>
    <mergeCell ref="H8:I8"/>
    <mergeCell ref="K5:K10"/>
    <mergeCell ref="A2:P2"/>
    <mergeCell ref="F5:F10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2016-10-18T12:36:29Z</cp:lastPrinted>
  <dcterms:created xsi:type="dcterms:W3CDTF">2006-09-16T00:00:00Z</dcterms:created>
  <dcterms:modified xsi:type="dcterms:W3CDTF">2016-10-18T13:43:11Z</dcterms:modified>
  <cp:category/>
  <cp:version/>
  <cp:contentType/>
  <cp:contentStatus/>
</cp:coreProperties>
</file>